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c\Downloads\"/>
    </mc:Choice>
  </mc:AlternateContent>
  <xr:revisionPtr revIDLastSave="0" documentId="8_{11CD6C39-6F7C-4D51-8C87-91E215DCD637}" xr6:coauthVersionLast="47" xr6:coauthVersionMax="47" xr10:uidLastSave="{00000000-0000-0000-0000-000000000000}"/>
  <bookViews>
    <workbookView xWindow="-120" yWindow="-120" windowWidth="29040" windowHeight="15720" xr2:uid="{ACF641BA-D1DA-48B8-B066-24824CA456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C27" i="1"/>
  <c r="C28" i="1"/>
  <c r="C29" i="1"/>
  <c r="C30" i="1"/>
  <c r="C31" i="1"/>
  <c r="I31" i="1"/>
  <c r="I30" i="1"/>
  <c r="I29" i="1"/>
  <c r="I28" i="1"/>
  <c r="E26" i="1"/>
  <c r="F26" i="1" s="1"/>
  <c r="B26" i="1"/>
  <c r="B27" i="1" s="1"/>
  <c r="C43" i="1"/>
  <c r="E36" i="1"/>
  <c r="E37" i="1" s="1"/>
  <c r="E38" i="1" s="1"/>
  <c r="H35" i="1"/>
  <c r="B36" i="1"/>
  <c r="B37" i="1" s="1"/>
  <c r="H37" i="1" s="1"/>
  <c r="I20" i="1"/>
  <c r="I19" i="1"/>
  <c r="I18" i="1"/>
  <c r="I17" i="1"/>
  <c r="E15" i="1"/>
  <c r="F15" i="1" s="1"/>
  <c r="B15" i="1"/>
  <c r="B16" i="1" s="1"/>
  <c r="H14" i="1"/>
  <c r="H15" i="1" s="1"/>
  <c r="E4" i="1"/>
  <c r="E5" i="1" s="1"/>
  <c r="E6" i="1" s="1"/>
  <c r="E7" i="1" s="1"/>
  <c r="E8" i="1" s="1"/>
  <c r="E9" i="1" s="1"/>
  <c r="F9" i="1" s="1"/>
  <c r="B4" i="1"/>
  <c r="B5" i="1" s="1"/>
  <c r="B6" i="1" s="1"/>
  <c r="B7" i="1" s="1"/>
  <c r="B8" i="1" s="1"/>
  <c r="B9" i="1" s="1"/>
  <c r="C9" i="1" s="1"/>
  <c r="H3" i="1"/>
  <c r="H4" i="1" s="1"/>
  <c r="I4" i="1" s="1"/>
  <c r="J26" i="1"/>
  <c r="G26" i="1"/>
  <c r="D26" i="1"/>
  <c r="E27" i="1" l="1"/>
  <c r="E28" i="1" s="1"/>
  <c r="I26" i="1"/>
  <c r="I27" i="1"/>
  <c r="B28" i="1"/>
  <c r="E29" i="1"/>
  <c r="C26" i="1"/>
  <c r="C4" i="1"/>
  <c r="C8" i="1"/>
  <c r="F36" i="1"/>
  <c r="C7" i="1"/>
  <c r="C6" i="1"/>
  <c r="H5" i="1"/>
  <c r="H36" i="1"/>
  <c r="I37" i="1" s="1"/>
  <c r="E16" i="1"/>
  <c r="E17" i="1" s="1"/>
  <c r="F17" i="1" s="1"/>
  <c r="C5" i="1"/>
  <c r="F4" i="1"/>
  <c r="F8" i="1"/>
  <c r="F7" i="1"/>
  <c r="F6" i="1"/>
  <c r="F5" i="1"/>
  <c r="I36" i="1"/>
  <c r="C37" i="1"/>
  <c r="B38" i="1"/>
  <c r="H38" i="1" s="1"/>
  <c r="I38" i="1" s="1"/>
  <c r="F38" i="1"/>
  <c r="E39" i="1"/>
  <c r="F37" i="1"/>
  <c r="C36" i="1"/>
  <c r="I15" i="1"/>
  <c r="I16" i="1"/>
  <c r="C16" i="1"/>
  <c r="B17" i="1"/>
  <c r="C15" i="1"/>
  <c r="E30" i="1" l="1"/>
  <c r="B29" i="1"/>
  <c r="E18" i="1"/>
  <c r="F16" i="1"/>
  <c r="I5" i="1"/>
  <c r="H6" i="1"/>
  <c r="E40" i="1"/>
  <c r="F39" i="1"/>
  <c r="C38" i="1"/>
  <c r="B39" i="1"/>
  <c r="H39" i="1" s="1"/>
  <c r="I39" i="1" s="1"/>
  <c r="F18" i="1"/>
  <c r="E19" i="1"/>
  <c r="B18" i="1"/>
  <c r="C17" i="1"/>
  <c r="B30" i="1" l="1"/>
  <c r="E31" i="1"/>
  <c r="H7" i="1"/>
  <c r="I6" i="1"/>
  <c r="B40" i="1"/>
  <c r="H40" i="1" s="1"/>
  <c r="I40" i="1" s="1"/>
  <c r="C39" i="1"/>
  <c r="F40" i="1"/>
  <c r="E41" i="1"/>
  <c r="F41" i="1" s="1"/>
  <c r="C18" i="1"/>
  <c r="B19" i="1"/>
  <c r="E20" i="1"/>
  <c r="F20" i="1" s="1"/>
  <c r="F19" i="1"/>
  <c r="B31" i="1" l="1"/>
  <c r="H8" i="1"/>
  <c r="I7" i="1"/>
  <c r="C40" i="1"/>
  <c r="B41" i="1"/>
  <c r="C19" i="1"/>
  <c r="B20" i="1"/>
  <c r="C20" i="1" s="1"/>
  <c r="C41" i="1" l="1"/>
  <c r="H41" i="1"/>
  <c r="I41" i="1" s="1"/>
  <c r="H9" i="1"/>
  <c r="I9" i="1" s="1"/>
  <c r="I8" i="1"/>
</calcChain>
</file>

<file path=xl/sharedStrings.xml><?xml version="1.0" encoding="utf-8"?>
<sst xmlns="http://schemas.openxmlformats.org/spreadsheetml/2006/main" count="32" uniqueCount="20">
  <si>
    <t>K</t>
  </si>
  <si>
    <t>L</t>
  </si>
  <si>
    <t>q</t>
  </si>
  <si>
    <t>CRTS everywhere</t>
  </si>
  <si>
    <t>⚡ what sort of RTS?</t>
  </si>
  <si>
    <t>⚡ What sort of RTS?</t>
  </si>
  <si>
    <t>K,L ↑ 10% each, but q↑ 14%. 14%&gt;10%, so IRTS</t>
  </si>
  <si>
    <t>K,L ↑ 10% each, but q↑ 13%. 13%&gt;10%, so IRTS</t>
  </si>
  <si>
    <t>K,L ↑ 10% each, but q↑ 22%. 14%&gt;10%, so IRTS</t>
  </si>
  <si>
    <t>α</t>
  </si>
  <si>
    <t>β</t>
  </si>
  <si>
    <t>We know that it is RTS because K,L increased by 10% and</t>
  </si>
  <si>
    <t>q increased by 12%&gt;10%.  QED.</t>
  </si>
  <si>
    <t>shortcut</t>
  </si>
  <si>
    <t>← Set α+β&gt;1 for IRTS and α+β&lt;1 for DRTS.</t>
  </si>
  <si>
    <t>%ΔK</t>
  </si>
  <si>
    <t>%ΔL</t>
  </si>
  <si>
    <t>%Δq</t>
  </si>
  <si>
    <t>→</t>
  </si>
  <si>
    <t>DRTS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</si>
</sst>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6" fontId="0" fillId="0" borderId="0" xfId="0" applyNumberFormat="1"/>
    <xf numFmtId="8" fontId="0" fillId="0" borderId="0" xfId="0" applyNumberFormat="1"/>
    <xf numFmtId="9" fontId="0" fillId="0" borderId="0" xfId="1" applyFont="1"/>
    <xf numFmtId="8" fontId="0" fillId="2" borderId="0" xfId="0" applyNumberFormat="1" applyFill="1"/>
    <xf numFmtId="9" fontId="0" fillId="2" borderId="0" xfId="1" applyFont="1" applyFill="1"/>
    <xf numFmtId="0" fontId="0" fillId="0" borderId="0" xfId="0" applyAlignment="1">
      <alignment horizontal="right"/>
    </xf>
    <xf numFmtId="0" fontId="2" fillId="0" borderId="0" xfId="0" applyFont="1"/>
    <xf numFmtId="9" fontId="2" fillId="0" borderId="0" xfId="1" applyFont="1"/>
    <xf numFmtId="9" fontId="2" fillId="0" borderId="0" xfId="1" applyFont="1" applyFill="1"/>
    <xf numFmtId="1" fontId="0" fillId="0" borderId="0" xfId="0" applyNumberFormat="1"/>
    <xf numFmtId="9" fontId="3" fillId="0" borderId="0" xfId="1" applyFont="1"/>
    <xf numFmtId="8" fontId="3" fillId="0" borderId="0" xfId="0" applyNumberFormat="1" applyFont="1"/>
    <xf numFmtId="1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510573</xdr:colOff>
      <xdr:row>33</xdr:row>
      <xdr:rowOff>25980</xdr:rowOff>
    </xdr:from>
    <xdr:to>
      <xdr:col>9</xdr:col>
      <xdr:colOff>631743</xdr:colOff>
      <xdr:row>34</xdr:row>
      <xdr:rowOff>169050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007FEFB7-15B2-47A8-8885-99DED4520945}"/>
                </a:ext>
              </a:extLst>
            </xdr14:cNvPr>
            <xdr14:cNvContentPartPr/>
          </xdr14:nvContentPartPr>
          <xdr14:nvPr macro=""/>
          <xdr14:xfrm>
            <a:off x="4289400" y="4978980"/>
            <a:ext cx="117360" cy="3297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007FEFB7-15B2-47A8-8885-99DED452094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280400" y="4970340"/>
              <a:ext cx="135000" cy="34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111288</xdr:colOff>
      <xdr:row>32</xdr:row>
      <xdr:rowOff>188400</xdr:rowOff>
    </xdr:from>
    <xdr:to>
      <xdr:col>9</xdr:col>
      <xdr:colOff>478218</xdr:colOff>
      <xdr:row>34</xdr:row>
      <xdr:rowOff>114840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1CACE97D-D2A4-4E8D-B8C5-830F3E2C8C62}"/>
                </a:ext>
              </a:extLst>
            </xdr14:cNvPr>
            <xdr14:cNvContentPartPr/>
          </xdr14:nvContentPartPr>
          <xdr14:nvPr macro=""/>
          <xdr14:xfrm>
            <a:off x="3890115" y="4950900"/>
            <a:ext cx="374550" cy="30744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1CACE97D-D2A4-4E8D-B8C5-830F3E2C8C6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881024" y="4941900"/>
              <a:ext cx="392368" cy="325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42:02.055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294 31 1132 0 0,'-1'-2'437'0'0,"1"1"0"0"0,-1-1 0 0 0,1 0 0 0 0,-1 1-1 0 0,0-1 1 0 0,0 1 0 0 0,0-1 0 0 0,0 1 0 0 0,0-1 0 0 0,0 1-1 0 0,0 0 1 0 0,0 0 0 0 0,-1-1 0 0 0,1 1 0 0 0,0 0 0 0 0,-1 0 0 0 0,1 0-1 0 0,-1 0 1 0 0,1 1 0 0 0,-1-1 0 0 0,0 0 0 0 0,1 1 0 0 0,-4-2 0 0 0,1 2-156 0 0,0 0 0 0 0,0 0 0 0 0,0 0 1 0 0,1 0-1 0 0,-1 0 0 0 0,0 1 1 0 0,0 0-1 0 0,1 0 0 0 0,-1 0 1 0 0,-5 3-1 0 0,-5 2 9 0 0,0 1 0 0 0,1 1 0 0 0,0 0 0 0 0,-17 14 0 0 0,20-14-84 0 0,1 1 0 0 0,0 0 1 0 0,1 0-1 0 0,0 1 0 0 0,-9 14 0 0 0,13-18-114 0 0,0 0-1 0 0,1 0 1 0 0,0 1 0 0 0,0-1-1 0 0,1 1 1 0 0,0 0-1 0 0,0 0 1 0 0,1-1 0 0 0,-1 1-1 0 0,1 13 1 0 0,1-18-87 0 0,0 0 0 0 0,0 0 0 0 0,0 0 0 0 0,1 0 0 0 0,-1 0 0 0 0,1 0 1 0 0,-1 0-1 0 0,1 0 0 0 0,0 0 0 0 0,0 0 0 0 0,0 0 0 0 0,0-1 0 0 0,0 1 0 0 0,0 0 1 0 0,1-1-1 0 0,-1 1 0 0 0,0-1 0 0 0,1 1 0 0 0,-1-1 0 0 0,1 0 0 0 0,2 2 1 0 0,4 2 28 0 0,0-1 0 0 0,0 0 1 0 0,16 5-1 0 0,-18-7-22 0 0,0 0 0 0 0,0 0 1 0 0,0 1-1 0 0,-1 0 0 0 0,1 0 0 0 0,6 5 1 0 0,-11-7 15 0 0,1 1-1 0 0,-1-1 1 0 0,0 0 0 0 0,0 1 0 0 0,0 0 0 0 0,0-1-1 0 0,0 1 1 0 0,0-1 0 0 0,0 1 0 0 0,-1 0 0 0 0,1 0-1 0 0,-1-1 1 0 0,1 1 0 0 0,-1 0 0 0 0,1 0 0 0 0,-1 0-1 0 0,0 0 1 0 0,0 0 0 0 0,0-1 0 0 0,0 1 0 0 0,0 0-1 0 0,-1 0 1 0 0,1 0 0 0 0,-1 0 0 0 0,1-1 0 0 0,-1 1-1 0 0,1 0 1 0 0,-1 0 0 0 0,0-1 0 0 0,-2 4-1 0 0,-3 5 78 0 0,-1 1 0 0 0,-1-1 0 0 0,-15 16 0 0 0,0 1 205 0 0,22-24-315 0 0,1-1 0 0 0,0 1 1 0 0,0-1-1 0 0,0 1 0 0 0,0-1 1 0 0,0 1-1 0 0,1-1 1 0 0,-1 1-1 0 0,1-1 0 0 0,0 1 1 0 0,-1-1-1 0 0,1 1 1 0 0,0-1-1 0 0,0 0 0 0 0,3 4 1 0 0,4 17 85 0 0,-7-15-81 0 0,0 1-1 0 0,-1 0 1 0 0,0 0 0 0 0,-1 0 0 0 0,0 0-1 0 0,0 0 1 0 0,-1 0 0 0 0,0-1 0 0 0,0 1-1 0 0,-7 13 1 0 0,-3 5 134 0 0,-30 46-1 0 0,7-14 478 0 0,33-57-594 0 0,1 1 0 0 0,0-1 0 0 0,-1 1 0 0 0,1-1-1 0 0,0 1 1 0 0,0 0 0 0 0,1 0 0 0 0,-1-1 0 0 0,0 1 0 0 0,1 0 0 0 0,0 0 0 0 0,-1 0 0 0 0,1 0 0 0 0,1 0 0 0 0,-1-1 0 0 0,0 1 0 0 0,1 0 0 0 0,-1 0 0 0 0,1 0 0 0 0,0-1 0 0 0,1 6 0 0 0,1-5-15 0 0,-1 0 1 0 0,1 0-1 0 0,-1-1 1 0 0,1 1-1 0 0,0 0 1 0 0,0-1-1 0 0,0 0 0 0 0,1 1 1 0 0,-1-1-1 0 0,0-1 1 0 0,1 1-1 0 0,-1 0 0 0 0,1-1 1 0 0,0 0-1 0 0,7 2 1 0 0,129 25-221 0 0,-45-16-5210 0 0,-75-11-1964 0 0,-14-2 4868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1-03-08T02:42:04.591"/>
    </inkml:context>
    <inkml:brush xml:id="br0">
      <inkml:brushProperty name="width" value="0.05" units="cm"/>
      <inkml:brushProperty name="height" value="0.05" units="cm"/>
      <inkml:brushProperty name="color" value="#66CC00"/>
    </inkml:brush>
  </inkml:definitions>
  <inkml:trace contextRef="#ctx0" brushRef="#br0">196 431 1160 0 0,'-7'-1'225'0'0,"0"0"1"0"0,0 0-1 0 0,0 0 0 0 0,0 1 0 0 0,0 0 0 0 0,0 1 1 0 0,0-1-1 0 0,1 1 0 0 0,-1 1 0 0 0,0-1 0 0 0,0 1 1 0 0,1 0-1 0 0,-1 1 0 0 0,1-1 0 0 0,0 1 0 0 0,0 1 1 0 0,0-1-1 0 0,0 1 0 0 0,0 0 0 0 0,1 0 0 0 0,-7 7 1 0 0,7-5-126 0 0,0 0-1 0 0,0 0 1 0 0,1 1 0 0 0,0-1 0 0 0,0 1 0 0 0,1 0 0 0 0,0 0 0 0 0,0 1 0 0 0,0-1 0 0 0,1 1 0 0 0,0-1 0 0 0,1 1 0 0 0,0 0 0 0 0,0-1 0 0 0,0 1 0 0 0,1 0 0 0 0,0 0 0 0 0,2 13 0 0 0,-1-11 43 0 0,1-1 1 0 0,0 1-1 0 0,0-1 1 0 0,1 0-1 0 0,0 1 1 0 0,1-1-1 0 0,8 16 0 0 0,-10-23-119 0 0,-1 0-1 0 0,1 0 0 0 0,-1 0 0 0 0,1 0 0 0 0,0 0 1 0 0,-1-1-1 0 0,1 1 0 0 0,0-1 0 0 0,0 1 0 0 0,0-1 1 0 0,0 0-1 0 0,1 1 0 0 0,-1-1 0 0 0,0 0 0 0 0,0-1 0 0 0,1 1 1 0 0,-1 0-1 0 0,1-1 0 0 0,-1 1 0 0 0,0-1 0 0 0,1 0 1 0 0,-1 1-1 0 0,1-1 0 0 0,-1-1 0 0 0,1 1 0 0 0,-1 0 1 0 0,1 0-1 0 0,-1-1 0 0 0,0 0 0 0 0,1 1 0 0 0,-1-1 0 0 0,0 0 1 0 0,1 0-1 0 0,-1 0 0 0 0,4-3 0 0 0,3-2 19 0 0,0 0 0 0 0,-1 0-1 0 0,1-1 1 0 0,-1 0-1 0 0,-1 0 1 0 0,1-1 0 0 0,-1 0-1 0 0,-1 0 1 0 0,1 0 0 0 0,-1-1-1 0 0,-1 0 1 0 0,0-1 0 0 0,0 1-1 0 0,6-21 1 0 0,2-10 102 0 0,-2-1-1 0 0,9-60 1 0 0,-14 64-92 0 0,-1 10 23 0 0,-1-1 0 0 0,-2 0 1 0 0,-1 0-1 0 0,-1 0 0 0 0,-1 0 1 0 0,-2 0-1 0 0,-8-39 0 0 0,11 66-69 0 0,0 1-1 0 0,0 0 0 0 0,0-1 1 0 0,0 1-1 0 0,0-1 1 0 0,0 1-1 0 0,0 0 0 0 0,0-1 1 0 0,-1 1-1 0 0,1 0 0 0 0,0-1 1 0 0,0 1-1 0 0,0 0 0 0 0,0-1 1 0 0,-1 1-1 0 0,1 0 0 0 0,0-1 1 0 0,0 1-1 0 0,0 0 0 0 0,-1-1 1 0 0,1 1-1 0 0,0 0 0 0 0,-1 0 1 0 0,1 0-1 0 0,0-1 0 0 0,-1 1 1 0 0,1 0-1 0 0,0 0 1 0 0,-1 0-1 0 0,1 0 0 0 0,0-1 1 0 0,-1 1-1 0 0,1 0 0 0 0,-1 0 1 0 0,-9 10 28 0 0,-3 18-64 0 0,4-1 39 0 0,1 1-1 0 0,2 0 1 0 0,1 1-1 0 0,-2 28 1 0 0,5 115 36 0 0,3-151-140 0 0,7 40-1 0 0,6-22-1439 0 0,-12-35 834 0 0,0-1 0 0 0,0 0 0 0 0,0 1-1 0 0,0-1 1 0 0,1 0 0 0 0,-1 0 0 0 0,7 5-1 0 0,-6-7-580 0 0</inkml:trace>
  <inkml:trace contextRef="#ctx0" brushRef="#br0" timeOffset="760.33">536 695 832 0 0,'8'-4'5131'0'0,"-8"1"-4977"0"0,-1 1 0 0 0,1-1 0 0 0,0 0-1 0 0,0 0 1 0 0,0 1 0 0 0,0-1 0 0 0,0 0 0 0 0,2-4 0 0 0,0-20 255 0 0,-23-85 864 0 0,27 72-2390 0 0,-6 34-2784 0 0,0 4 2817 0 0</inkml:trace>
  <inkml:trace contextRef="#ctx0" brushRef="#br0" timeOffset="3733.23">449 631 880 0 0,'10'4'468'0'0,"0"-1"0"0"0,1 0-1 0 0,-1-1 1 0 0,1 0 0 0 0,-1 0 0 0 0,1-1-1 0 0,0-1 1 0 0,-1 1 0 0 0,15-3 0 0 0,-21 1-421 0 0,0 1 1 0 0,0-1 0 0 0,-1 0 0 0 0,1 0-1 0 0,0-1 1 0 0,-1 1 0 0 0,1-1-1 0 0,-1 0 1 0 0,1 0 0 0 0,-1 0-1 0 0,0 0 1 0 0,0 0 0 0 0,0-1 0 0 0,0 1-1 0 0,0-1 1 0 0,-1 0 0 0 0,1 0-1 0 0,-1 0 1 0 0,0 0 0 0 0,0-1-1 0 0,0 1 1 0 0,0 0 0 0 0,0-1-1 0 0,-1 0 1 0 0,0 1 0 0 0,0-1 0 0 0,0 0-1 0 0,0 0 1 0 0,0-4 0 0 0,0 5-32 0 0,-1 0 1 0 0,0 1-1 0 0,0-1 1 0 0,0 1 0 0 0,0-1-1 0 0,-1 0 1 0 0,1 1-1 0 0,-1-1 1 0 0,0 1 0 0 0,1-1-1 0 0,-1 1 1 0 0,0-1-1 0 0,-1 1 1 0 0,1-1 0 0 0,0 1-1 0 0,-1 0 1 0 0,1 0-1 0 0,-1 0 1 0 0,0 0-1 0 0,1 0 1 0 0,-1 0 0 0 0,0 0-1 0 0,0 0 1 0 0,0 1-1 0 0,-1-1 1 0 0,1 1 0 0 0,-5-2-1 0 0,3 0-1 0 0,0 2 1 0 0,0-1-1 0 0,0 1 0 0 0,-1-1 0 0 0,1 1 1 0 0,0 0-1 0 0,-1 0 0 0 0,1 1 0 0 0,-1 0 0 0 0,1-1 1 0 0,-1 2-1 0 0,1-1 0 0 0,-1 0 0 0 0,1 1 0 0 0,-9 2 1 0 0,3 1-2 0 0,1 1 1 0 0,-1 0 0 0 0,1 0 0 0 0,0 1 0 0 0,0 0-1 0 0,0 1 1 0 0,1 0 0 0 0,0 0 0 0 0,0 1 0 0 0,-11 15-1 0 0,10-12 57 0 0,1 1 0 0 0,1 0 0 0 0,-1 1 0 0 0,2 0 0 0 0,0 0-1 0 0,1 0 1 0 0,-7 25 0 0 0,11-34-40 0 0,1-1-1 0 0,-1 1 0 0 0,1 0 1 0 0,0 0-1 0 0,0 0 1 0 0,0 0-1 0 0,0 0 0 0 0,1-1 1 0 0,0 1-1 0 0,0 0 1 0 0,0 0-1 0 0,0-1 0 0 0,0 1 1 0 0,1-1-1 0 0,0 1 1 0 0,-1-1-1 0 0,1 1 1 0 0,1-1-1 0 0,-1 0 0 0 0,0 0 1 0 0,1 0-1 0 0,-1 0 1 0 0,1-1-1 0 0,0 1 0 0 0,0-1 1 0 0,0 1-1 0 0,6 2 1 0 0,-3-1 13 0 0,1 0 1 0 0,-1-1-1 0 0,1 0 1 0 0,1 0-1 0 0,-1-1 1 0 0,0 1-1 0 0,0-2 1 0 0,1 1-1 0 0,-1-1 1 0 0,1 0-1 0 0,0-1 1 0 0,14 0-1 0 0,3-3 26 0 0,1-2 1 0 0,-1-1-1 0 0,0-1 0 0 0,36-14 0 0 0,-41 12-563 0 0,-1 0 0 0 0,0-2-1 0 0,21-14 1 0 0,-24 10-3164 0 0,-12 9 2400 0 0</inkml:trace>
  <inkml:trace contextRef="#ctx0" brushRef="#br0" timeOffset="4465.34">643 470 1488 0 0,'0'0'942'0'0,"22"-4"1351"0"0,34-6-923 0 0,84-12 1007 0 0,-47 17-6556 0 0,-80 5 3012 0 0</inkml:trace>
  <inkml:trace contextRef="#ctx0" brushRef="#br0" timeOffset="6779">1026 150 1056 0 0,'3'-9'4413'0'0,"-3"-14"-3661"0"0,-2 16-689 0 0,1 1-1 0 0,-2 0 1 0 0,1 0-1 0 0,-1-1 0 0 0,0 2 1 0 0,0-1-1 0 0,-1 0 1 0 0,1 1-1 0 0,-1-1 0 0 0,0 1 1 0 0,-1 0-1 0 0,0 0 1 0 0,1 1-1 0 0,-1 0 1 0 0,-1-1-1 0 0,1 2 0 0 0,-1-1 1 0 0,1 1-1 0 0,-1-1 1 0 0,0 2-1 0 0,0-1 1 0 0,0 1-1 0 0,-1 0 0 0 0,1 0 1 0 0,-1 0-1 0 0,-12-1 1 0 0,15 3-50 0 0,-1 1 1 0 0,1-1-1 0 0,0 1 1 0 0,0 0 0 0 0,0-1-1 0 0,0 2 1 0 0,0-1-1 0 0,0 0 1 0 0,0 1-1 0 0,0 0 1 0 0,1 0-1 0 0,-1 0 1 0 0,1 0 0 0 0,-1 1-1 0 0,1-1 1 0 0,0 1-1 0 0,0 0 1 0 0,0 0-1 0 0,0 0 1 0 0,0 1 0 0 0,1-1-1 0 0,-1 0 1 0 0,1 1-1 0 0,0 0 1 0 0,-3 6-1 0 0,1 1-16 0 0,1-1 0 0 0,0 0-1 0 0,0 1 1 0 0,1 0 0 0 0,0 0-1 0 0,1 0 1 0 0,0-1 0 0 0,1 20-1 0 0,8 45 126 0 0,20 90-1 0 0,1-1 66 0 0,-5 73 169 0 0,-24-233-685 0 0,3 19 1207 0 0,-4-15-6286 0 0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8A49-04D0-4C61-A433-7A85E0F67AF3}">
  <dimension ref="A1:K43"/>
  <sheetViews>
    <sheetView tabSelected="1" zoomScale="235" zoomScaleNormal="235" workbookViewId="0">
      <selection activeCell="G30" sqref="G30"/>
    </sheetView>
  </sheetViews>
  <sheetFormatPr defaultRowHeight="15" x14ac:dyDescent="0.25"/>
  <cols>
    <col min="4" max="4" width="14" bestFit="1" customWidth="1"/>
    <col min="7" max="7" width="13.7109375" bestFit="1" customWidth="1"/>
    <col min="8" max="8" width="8" customWidth="1"/>
    <col min="10" max="10" width="14.5703125" bestFit="1" customWidth="1"/>
  </cols>
  <sheetData>
    <row r="1" spans="2:11" x14ac:dyDescent="0.25">
      <c r="B1" t="s">
        <v>4</v>
      </c>
    </row>
    <row r="2" spans="2:11" x14ac:dyDescent="0.25">
      <c r="B2" s="6" t="s">
        <v>0</v>
      </c>
      <c r="C2" s="6"/>
      <c r="D2" s="6"/>
      <c r="E2" s="6" t="s">
        <v>1</v>
      </c>
      <c r="H2" s="6" t="s">
        <v>2</v>
      </c>
    </row>
    <row r="3" spans="2:11" x14ac:dyDescent="0.25">
      <c r="B3" s="1">
        <v>1</v>
      </c>
      <c r="C3" s="3"/>
      <c r="D3" s="3"/>
      <c r="E3" s="1">
        <v>3</v>
      </c>
      <c r="F3" s="1"/>
      <c r="G3" s="1"/>
      <c r="H3">
        <f>32</f>
        <v>32</v>
      </c>
    </row>
    <row r="4" spans="2:11" x14ac:dyDescent="0.25">
      <c r="B4" s="2">
        <f>B3*1.1</f>
        <v>1.1000000000000001</v>
      </c>
      <c r="C4" s="3">
        <f>(B4-B3)/B3</f>
        <v>0.10000000000000009</v>
      </c>
      <c r="D4" s="3"/>
      <c r="E4" s="2">
        <f t="shared" ref="E4:H9" si="0">E3*1.1</f>
        <v>3.3000000000000003</v>
      </c>
      <c r="F4" s="3">
        <f>(E4-E3)/E3</f>
        <v>0.10000000000000009</v>
      </c>
      <c r="G4" s="3"/>
      <c r="H4" s="2">
        <f t="shared" si="0"/>
        <v>35.200000000000003</v>
      </c>
      <c r="I4" s="3">
        <f>(H4-H3)/H3</f>
        <v>0.10000000000000009</v>
      </c>
    </row>
    <row r="5" spans="2:11" x14ac:dyDescent="0.25">
      <c r="B5" s="2">
        <f t="shared" ref="B5:B9" si="1">B4*1.1</f>
        <v>1.2100000000000002</v>
      </c>
      <c r="C5" s="3">
        <f t="shared" ref="C5:C9" si="2">(B5-B4)/B4</f>
        <v>0.10000000000000007</v>
      </c>
      <c r="D5" s="3"/>
      <c r="E5" s="2">
        <f t="shared" ref="E5:E9" si="3">E4*1.1</f>
        <v>3.6300000000000008</v>
      </c>
      <c r="F5" s="3">
        <f t="shared" ref="F5:I9" si="4">(E5-E4)/E4</f>
        <v>0.10000000000000014</v>
      </c>
      <c r="G5" s="3"/>
      <c r="H5" s="2">
        <f t="shared" si="0"/>
        <v>38.720000000000006</v>
      </c>
      <c r="I5" s="3">
        <f t="shared" si="4"/>
        <v>0.10000000000000007</v>
      </c>
    </row>
    <row r="6" spans="2:11" x14ac:dyDescent="0.25">
      <c r="B6" s="2">
        <f t="shared" si="1"/>
        <v>1.3310000000000004</v>
      </c>
      <c r="C6" s="3">
        <f t="shared" si="2"/>
        <v>0.10000000000000017</v>
      </c>
      <c r="D6" s="3"/>
      <c r="E6" s="2">
        <f t="shared" si="3"/>
        <v>3.9930000000000012</v>
      </c>
      <c r="F6" s="3">
        <f t="shared" si="4"/>
        <v>0.1000000000000001</v>
      </c>
      <c r="G6" s="3"/>
      <c r="H6" s="2">
        <f t="shared" si="0"/>
        <v>42.592000000000013</v>
      </c>
      <c r="I6" s="3">
        <f t="shared" si="4"/>
        <v>0.10000000000000017</v>
      </c>
    </row>
    <row r="7" spans="2:11" x14ac:dyDescent="0.25">
      <c r="B7" s="2">
        <f t="shared" si="1"/>
        <v>1.4641000000000006</v>
      </c>
      <c r="C7" s="3">
        <f t="shared" si="2"/>
        <v>0.10000000000000013</v>
      </c>
      <c r="D7" s="3"/>
      <c r="E7" s="2">
        <f t="shared" si="3"/>
        <v>4.3923000000000014</v>
      </c>
      <c r="F7" s="3">
        <f t="shared" si="4"/>
        <v>0.10000000000000002</v>
      </c>
      <c r="G7" s="3"/>
      <c r="H7" s="2">
        <f t="shared" si="0"/>
        <v>46.85120000000002</v>
      </c>
      <c r="I7" s="3">
        <f t="shared" si="4"/>
        <v>0.10000000000000013</v>
      </c>
    </row>
    <row r="8" spans="2:11" x14ac:dyDescent="0.25">
      <c r="B8" s="2">
        <f t="shared" si="1"/>
        <v>1.6105100000000008</v>
      </c>
      <c r="C8" s="3">
        <f t="shared" si="2"/>
        <v>0.10000000000000006</v>
      </c>
      <c r="D8" s="3"/>
      <c r="E8" s="2">
        <f t="shared" si="3"/>
        <v>4.8315300000000017</v>
      </c>
      <c r="F8" s="3">
        <f t="shared" si="4"/>
        <v>0.10000000000000002</v>
      </c>
      <c r="G8" s="3"/>
      <c r="H8" s="2">
        <f t="shared" si="0"/>
        <v>51.536320000000025</v>
      </c>
      <c r="I8" s="3">
        <f t="shared" si="4"/>
        <v>0.10000000000000006</v>
      </c>
    </row>
    <row r="9" spans="2:11" x14ac:dyDescent="0.25">
      <c r="B9" s="2">
        <f t="shared" si="1"/>
        <v>1.7715610000000011</v>
      </c>
      <c r="C9" s="3">
        <f t="shared" si="2"/>
        <v>0.10000000000000013</v>
      </c>
      <c r="D9" s="3"/>
      <c r="E9" s="2">
        <f t="shared" si="3"/>
        <v>5.3146830000000023</v>
      </c>
      <c r="F9" s="3">
        <f t="shared" si="4"/>
        <v>0.10000000000000009</v>
      </c>
      <c r="G9" s="3"/>
      <c r="H9" s="2">
        <f t="shared" si="0"/>
        <v>56.689952000000034</v>
      </c>
      <c r="I9" s="3">
        <f t="shared" si="4"/>
        <v>0.10000000000000013</v>
      </c>
    </row>
    <row r="10" spans="2:11" x14ac:dyDescent="0.25">
      <c r="B10" s="7" t="s">
        <v>3</v>
      </c>
    </row>
    <row r="12" spans="2:11" x14ac:dyDescent="0.25">
      <c r="B12" t="s">
        <v>5</v>
      </c>
    </row>
    <row r="13" spans="2:11" x14ac:dyDescent="0.25">
      <c r="B13" t="s">
        <v>0</v>
      </c>
      <c r="E13" t="s">
        <v>1</v>
      </c>
      <c r="H13" t="s">
        <v>2</v>
      </c>
    </row>
    <row r="14" spans="2:11" x14ac:dyDescent="0.25">
      <c r="B14" s="1">
        <v>1</v>
      </c>
      <c r="C14" s="3"/>
      <c r="D14" s="3"/>
      <c r="E14" s="1">
        <v>3</v>
      </c>
      <c r="F14" s="1"/>
      <c r="G14" s="1"/>
      <c r="H14">
        <f>32</f>
        <v>32</v>
      </c>
    </row>
    <row r="15" spans="2:11" x14ac:dyDescent="0.25">
      <c r="B15" s="2">
        <f>B14*1.1</f>
        <v>1.1000000000000001</v>
      </c>
      <c r="C15" s="3">
        <f>(B15-B14)/B14</f>
        <v>0.10000000000000009</v>
      </c>
      <c r="D15" s="3"/>
      <c r="E15" s="2">
        <f t="shared" ref="E15:E20" si="5">E14*1.1</f>
        <v>3.3000000000000003</v>
      </c>
      <c r="F15" s="3">
        <f>(E15-E14)/E14</f>
        <v>0.10000000000000009</v>
      </c>
      <c r="G15" s="3"/>
      <c r="H15" s="2">
        <f t="shared" ref="H15" si="6">H14*1.1</f>
        <v>35.200000000000003</v>
      </c>
      <c r="I15" s="3">
        <f>(H15-H14)/H14</f>
        <v>0.10000000000000009</v>
      </c>
    </row>
    <row r="16" spans="2:11" x14ac:dyDescent="0.25">
      <c r="B16" s="4">
        <f t="shared" ref="B16:B20" si="7">B15*1.1</f>
        <v>1.2100000000000002</v>
      </c>
      <c r="C16" s="5">
        <f t="shared" ref="C16:C20" si="8">(B16-B15)/B15</f>
        <v>0.10000000000000007</v>
      </c>
      <c r="D16" s="5"/>
      <c r="E16" s="4">
        <f t="shared" si="5"/>
        <v>3.6300000000000008</v>
      </c>
      <c r="F16" s="5">
        <f t="shared" ref="F16" si="9">(E16-E15)/E15</f>
        <v>0.10000000000000014</v>
      </c>
      <c r="G16" s="5"/>
      <c r="H16" s="4">
        <v>40</v>
      </c>
      <c r="I16" s="5">
        <f t="shared" ref="I16" si="10">(H16-H15)/H15</f>
        <v>0.13636363636363627</v>
      </c>
      <c r="K16" s="7" t="s">
        <v>6</v>
      </c>
    </row>
    <row r="17" spans="1:11" x14ac:dyDescent="0.25">
      <c r="B17" s="2">
        <f t="shared" si="7"/>
        <v>1.3310000000000004</v>
      </c>
      <c r="C17" s="3">
        <f t="shared" si="8"/>
        <v>0.10000000000000017</v>
      </c>
      <c r="D17" s="3"/>
      <c r="E17" s="2">
        <f t="shared" si="5"/>
        <v>3.9930000000000012</v>
      </c>
      <c r="F17" s="3">
        <f t="shared" ref="F17" si="11">(E17-E16)/E16</f>
        <v>0.1000000000000001</v>
      </c>
      <c r="G17" s="3"/>
      <c r="H17" s="2">
        <v>45</v>
      </c>
      <c r="I17" s="3">
        <f t="shared" ref="I17" si="12">(H17-H16)/H16</f>
        <v>0.125</v>
      </c>
      <c r="K17" s="7" t="s">
        <v>7</v>
      </c>
    </row>
    <row r="18" spans="1:11" x14ac:dyDescent="0.25">
      <c r="B18" s="2">
        <f t="shared" si="7"/>
        <v>1.4641000000000006</v>
      </c>
      <c r="C18" s="3">
        <f t="shared" si="8"/>
        <v>0.10000000000000013</v>
      </c>
      <c r="D18" s="3"/>
      <c r="E18" s="2">
        <f t="shared" si="5"/>
        <v>4.3923000000000014</v>
      </c>
      <c r="F18" s="3">
        <f t="shared" ref="F18" si="13">(E18-E17)/E17</f>
        <v>0.10000000000000002</v>
      </c>
      <c r="G18" s="3"/>
      <c r="H18" s="2">
        <v>55</v>
      </c>
      <c r="I18" s="3">
        <f t="shared" ref="I18" si="14">(H18-H17)/H17</f>
        <v>0.22222222222222221</v>
      </c>
      <c r="K18" s="7" t="s">
        <v>8</v>
      </c>
    </row>
    <row r="19" spans="1:11" x14ac:dyDescent="0.25">
      <c r="B19" s="2">
        <f t="shared" si="7"/>
        <v>1.6105100000000008</v>
      </c>
      <c r="C19" s="3">
        <f t="shared" si="8"/>
        <v>0.10000000000000006</v>
      </c>
      <c r="D19" s="3"/>
      <c r="E19" s="2">
        <f t="shared" si="5"/>
        <v>4.8315300000000017</v>
      </c>
      <c r="F19" s="3">
        <f t="shared" ref="F19" si="15">(E19-E18)/E18</f>
        <v>0.10000000000000002</v>
      </c>
      <c r="G19" s="3"/>
      <c r="H19" s="2">
        <v>62</v>
      </c>
      <c r="I19" s="3">
        <f t="shared" ref="I19" si="16">(H19-H18)/H18</f>
        <v>0.12727272727272726</v>
      </c>
      <c r="K19" s="7" t="s">
        <v>6</v>
      </c>
    </row>
    <row r="20" spans="1:11" x14ac:dyDescent="0.25">
      <c r="B20" s="2">
        <f t="shared" si="7"/>
        <v>1.7715610000000011</v>
      </c>
      <c r="C20" s="3">
        <f t="shared" si="8"/>
        <v>0.10000000000000013</v>
      </c>
      <c r="D20" s="3"/>
      <c r="E20" s="2">
        <f t="shared" si="5"/>
        <v>5.3146830000000023</v>
      </c>
      <c r="F20" s="3">
        <f t="shared" ref="F20" si="17">(E20-E19)/E19</f>
        <v>0.10000000000000009</v>
      </c>
      <c r="G20" s="3"/>
      <c r="H20" s="2">
        <v>70</v>
      </c>
      <c r="I20" s="3">
        <f t="shared" ref="I20" si="18">(H20-H19)/H19</f>
        <v>0.12903225806451613</v>
      </c>
      <c r="K20" s="7" t="s">
        <v>6</v>
      </c>
    </row>
    <row r="21" spans="1:11" x14ac:dyDescent="0.25">
      <c r="B21" s="2"/>
      <c r="C21" s="3"/>
      <c r="D21" s="3"/>
      <c r="E21" s="2"/>
      <c r="F21" s="3"/>
      <c r="G21" s="3"/>
      <c r="H21" s="2"/>
      <c r="I21" s="3"/>
      <c r="K21" s="7"/>
    </row>
    <row r="22" spans="1:11" x14ac:dyDescent="0.25">
      <c r="B22" s="2"/>
      <c r="C22" s="3"/>
      <c r="D22" s="3"/>
      <c r="E22" s="2"/>
      <c r="F22" s="3"/>
      <c r="G22" s="3"/>
      <c r="H22" s="2"/>
      <c r="I22" s="3"/>
      <c r="K22" s="7"/>
    </row>
    <row r="23" spans="1:11" x14ac:dyDescent="0.25">
      <c r="B23" t="s">
        <v>5</v>
      </c>
      <c r="K23" s="7"/>
    </row>
    <row r="24" spans="1:11" x14ac:dyDescent="0.25">
      <c r="B24" s="6" t="s">
        <v>0</v>
      </c>
      <c r="C24" s="6"/>
      <c r="D24" s="6"/>
      <c r="E24" s="6" t="s">
        <v>1</v>
      </c>
      <c r="F24" s="6"/>
      <c r="G24" s="6"/>
      <c r="H24" s="6" t="s">
        <v>2</v>
      </c>
      <c r="K24" s="7"/>
    </row>
    <row r="25" spans="1:11" x14ac:dyDescent="0.25">
      <c r="B25" s="1">
        <v>1</v>
      </c>
      <c r="C25" s="3"/>
      <c r="D25" s="3"/>
      <c r="E25" s="1">
        <v>3</v>
      </c>
      <c r="F25" s="1"/>
      <c r="G25" s="1"/>
      <c r="H25" s="10">
        <v>20</v>
      </c>
      <c r="K25" s="7"/>
    </row>
    <row r="26" spans="1:11" x14ac:dyDescent="0.25">
      <c r="B26" s="2">
        <f>B25*1.1</f>
        <v>1.1000000000000001</v>
      </c>
      <c r="C26" s="11">
        <f>(B26-B25)/B25</f>
        <v>0.10000000000000009</v>
      </c>
      <c r="D26" s="11" t="str">
        <f ca="1">_xlfn.FORMULATEXT(C26)</f>
        <v>=(B26-B25)/B25</v>
      </c>
      <c r="E26" s="12">
        <f t="shared" ref="E26:E31" si="19">E25*1.1</f>
        <v>3.3000000000000003</v>
      </c>
      <c r="F26" s="11">
        <f>(E26-E25)/E25</f>
        <v>0.10000000000000009</v>
      </c>
      <c r="G26" s="11" t="str">
        <f ca="1">_xlfn.FORMULATEXT(F26)</f>
        <v>=(E26-E25)/E25</v>
      </c>
      <c r="H26" s="13">
        <v>21</v>
      </c>
      <c r="I26" s="11">
        <f>(H26-H25)/H25</f>
        <v>0.05</v>
      </c>
      <c r="J26" t="str">
        <f ca="1">_xlfn.FORMULATEXT(I26)</f>
        <v>=(H26-H25)/H25</v>
      </c>
      <c r="K26" t="s">
        <v>19</v>
      </c>
    </row>
    <row r="27" spans="1:11" x14ac:dyDescent="0.25">
      <c r="A27" t="s">
        <v>18</v>
      </c>
      <c r="B27" s="2">
        <f t="shared" ref="B27:B31" si="20">B26*1.1</f>
        <v>1.2100000000000002</v>
      </c>
      <c r="C27" s="11">
        <f t="shared" ref="C27:C31" si="21">(B27-B26)/B26</f>
        <v>0.10000000000000007</v>
      </c>
      <c r="D27" s="9"/>
      <c r="E27" s="2">
        <f t="shared" si="19"/>
        <v>3.6300000000000008</v>
      </c>
      <c r="F27" s="11">
        <f t="shared" ref="F27:F31" si="22">(E27-E26)/E26</f>
        <v>0.10000000000000014</v>
      </c>
      <c r="G27" s="9"/>
      <c r="H27" s="10">
        <v>24</v>
      </c>
      <c r="I27" s="9">
        <f t="shared" ref="I27:I31" si="23">(H27-H26)/H26</f>
        <v>0.14285714285714285</v>
      </c>
      <c r="K27" s="7"/>
    </row>
    <row r="28" spans="1:11" x14ac:dyDescent="0.25">
      <c r="B28" s="2">
        <f t="shared" si="20"/>
        <v>1.3310000000000004</v>
      </c>
      <c r="C28" s="11">
        <f t="shared" si="21"/>
        <v>0.10000000000000017</v>
      </c>
      <c r="D28" s="8"/>
      <c r="E28" s="2">
        <f t="shared" si="19"/>
        <v>3.9930000000000012</v>
      </c>
      <c r="F28" s="11">
        <f t="shared" si="22"/>
        <v>0.1000000000000001</v>
      </c>
      <c r="G28" s="8"/>
      <c r="H28" s="10">
        <v>28</v>
      </c>
      <c r="I28" s="8">
        <f t="shared" si="23"/>
        <v>0.16666666666666666</v>
      </c>
    </row>
    <row r="29" spans="1:11" x14ac:dyDescent="0.25">
      <c r="B29" s="2">
        <f t="shared" si="20"/>
        <v>1.4641000000000006</v>
      </c>
      <c r="C29" s="11">
        <f t="shared" si="21"/>
        <v>0.10000000000000013</v>
      </c>
      <c r="D29" s="8"/>
      <c r="E29" s="2">
        <f t="shared" si="19"/>
        <v>4.3923000000000014</v>
      </c>
      <c r="F29" s="11">
        <f t="shared" si="22"/>
        <v>0.10000000000000002</v>
      </c>
      <c r="G29" s="8"/>
      <c r="H29" s="10">
        <v>30</v>
      </c>
      <c r="I29" s="8">
        <f t="shared" si="23"/>
        <v>7.1428571428571425E-2</v>
      </c>
    </row>
    <row r="30" spans="1:11" x14ac:dyDescent="0.25">
      <c r="B30" s="2">
        <f t="shared" si="20"/>
        <v>1.6105100000000008</v>
      </c>
      <c r="C30" s="11">
        <f t="shared" si="21"/>
        <v>0.10000000000000006</v>
      </c>
      <c r="D30" s="8"/>
      <c r="E30" s="2">
        <f t="shared" si="19"/>
        <v>4.8315300000000017</v>
      </c>
      <c r="F30" s="11">
        <f t="shared" si="22"/>
        <v>0.10000000000000002</v>
      </c>
      <c r="G30" s="8"/>
      <c r="H30" s="10">
        <v>32</v>
      </c>
      <c r="I30" s="8">
        <f t="shared" si="23"/>
        <v>6.6666666666666666E-2</v>
      </c>
    </row>
    <row r="31" spans="1:11" x14ac:dyDescent="0.25">
      <c r="B31" s="2">
        <f t="shared" si="20"/>
        <v>1.7715610000000011</v>
      </c>
      <c r="C31" s="11">
        <f t="shared" si="21"/>
        <v>0.10000000000000013</v>
      </c>
      <c r="D31" s="8"/>
      <c r="E31" s="2">
        <f t="shared" si="19"/>
        <v>5.3146830000000023</v>
      </c>
      <c r="F31" s="11">
        <f t="shared" si="22"/>
        <v>0.10000000000000009</v>
      </c>
      <c r="G31" s="8"/>
      <c r="H31" s="10">
        <v>40</v>
      </c>
      <c r="I31" s="8">
        <f t="shared" si="23"/>
        <v>0.25</v>
      </c>
    </row>
    <row r="34" spans="2:11" x14ac:dyDescent="0.25">
      <c r="B34" s="6" t="s">
        <v>0</v>
      </c>
      <c r="C34" s="6" t="s">
        <v>15</v>
      </c>
      <c r="D34" s="6"/>
      <c r="E34" s="6" t="s">
        <v>1</v>
      </c>
      <c r="F34" s="6" t="s">
        <v>16</v>
      </c>
      <c r="G34" s="6"/>
      <c r="H34" s="6" t="s">
        <v>2</v>
      </c>
      <c r="I34" s="6" t="s">
        <v>17</v>
      </c>
      <c r="K34" t="s">
        <v>11</v>
      </c>
    </row>
    <row r="35" spans="2:11" x14ac:dyDescent="0.25">
      <c r="B35" s="1">
        <v>1</v>
      </c>
      <c r="C35" s="3"/>
      <c r="D35" s="3"/>
      <c r="E35" s="1">
        <v>3</v>
      </c>
      <c r="F35" s="1"/>
      <c r="G35" s="1"/>
      <c r="H35">
        <f t="shared" ref="H35:H41" si="24">B35^C$43*E35^F$43</f>
        <v>2.1576692799745931</v>
      </c>
      <c r="K35" t="s">
        <v>12</v>
      </c>
    </row>
    <row r="36" spans="2:11" x14ac:dyDescent="0.25">
      <c r="B36" s="2">
        <f>B35*1.1</f>
        <v>1.1000000000000001</v>
      </c>
      <c r="C36" s="3">
        <f>(B36-B35)/B35</f>
        <v>0.10000000000000009</v>
      </c>
      <c r="D36" s="3"/>
      <c r="E36" s="2">
        <f>E35*1.1</f>
        <v>3.3000000000000003</v>
      </c>
      <c r="F36" s="3">
        <f>(E36-E35)/E35</f>
        <v>0.10000000000000009</v>
      </c>
      <c r="G36" s="3"/>
      <c r="H36">
        <f t="shared" si="24"/>
        <v>2.4191126946548258</v>
      </c>
      <c r="I36" s="3">
        <f>(H36-H35)/H35</f>
        <v>0.12116936414060232</v>
      </c>
      <c r="J36" t="s">
        <v>13</v>
      </c>
    </row>
    <row r="37" spans="2:11" x14ac:dyDescent="0.25">
      <c r="B37" s="4">
        <f t="shared" ref="B37:B41" si="25">B36*1.1</f>
        <v>1.2100000000000002</v>
      </c>
      <c r="C37" s="5">
        <f t="shared" ref="C37:C41" si="26">(B37-B36)/B36</f>
        <v>0.10000000000000007</v>
      </c>
      <c r="D37" s="5"/>
      <c r="E37" s="4">
        <f t="shared" ref="E37:E41" si="27">E36*1.1</f>
        <v>3.6300000000000008</v>
      </c>
      <c r="F37" s="5">
        <f t="shared" ref="F37" si="28">(E37-E36)/E36</f>
        <v>0.10000000000000014</v>
      </c>
      <c r="G37" s="5"/>
      <c r="H37">
        <f t="shared" si="24"/>
        <v>2.7122350416506102</v>
      </c>
      <c r="I37" s="5">
        <f t="shared" ref="I37:I41" si="29">(H37-H36)/H36</f>
        <v>0.12116936414060238</v>
      </c>
    </row>
    <row r="38" spans="2:11" x14ac:dyDescent="0.25">
      <c r="B38" s="2">
        <f t="shared" si="25"/>
        <v>1.3310000000000004</v>
      </c>
      <c r="C38" s="3">
        <f t="shared" si="26"/>
        <v>0.10000000000000017</v>
      </c>
      <c r="D38" s="3"/>
      <c r="E38" s="2">
        <f t="shared" si="27"/>
        <v>3.9930000000000012</v>
      </c>
      <c r="F38" s="3">
        <f t="shared" ref="F38" si="30">(E38-E37)/E37</f>
        <v>0.1000000000000001</v>
      </c>
      <c r="G38" s="3"/>
      <c r="H38">
        <f t="shared" si="24"/>
        <v>3.0408748370472751</v>
      </c>
      <c r="I38" s="3">
        <f t="shared" si="29"/>
        <v>0.12116936414060246</v>
      </c>
    </row>
    <row r="39" spans="2:11" x14ac:dyDescent="0.25">
      <c r="B39" s="2">
        <f t="shared" si="25"/>
        <v>1.4641000000000006</v>
      </c>
      <c r="C39" s="3">
        <f t="shared" si="26"/>
        <v>0.10000000000000013</v>
      </c>
      <c r="D39" s="3"/>
      <c r="E39" s="2">
        <f t="shared" si="27"/>
        <v>4.3923000000000014</v>
      </c>
      <c r="F39" s="3">
        <f t="shared" ref="F39" si="31">(E39-E38)/E38</f>
        <v>0.10000000000000002</v>
      </c>
      <c r="G39" s="3"/>
      <c r="H39">
        <f t="shared" si="24"/>
        <v>3.4093357074834509</v>
      </c>
      <c r="I39" s="3">
        <f t="shared" si="29"/>
        <v>0.12116936414060225</v>
      </c>
    </row>
    <row r="40" spans="2:11" x14ac:dyDescent="0.25">
      <c r="B40" s="2">
        <f t="shared" si="25"/>
        <v>1.6105100000000008</v>
      </c>
      <c r="C40" s="3">
        <f t="shared" si="26"/>
        <v>0.10000000000000006</v>
      </c>
      <c r="D40" s="3"/>
      <c r="E40" s="2">
        <f t="shared" si="27"/>
        <v>4.8315300000000017</v>
      </c>
      <c r="F40" s="3">
        <f t="shared" ref="F40" si="32">(E40-E39)/E39</f>
        <v>0.10000000000000002</v>
      </c>
      <c r="G40" s="3"/>
      <c r="H40">
        <f t="shared" si="24"/>
        <v>3.8224427473010714</v>
      </c>
      <c r="I40" s="3">
        <f t="shared" si="29"/>
        <v>0.12116936414060235</v>
      </c>
    </row>
    <row r="41" spans="2:11" x14ac:dyDescent="0.25">
      <c r="B41" s="2">
        <f t="shared" si="25"/>
        <v>1.7715610000000011</v>
      </c>
      <c r="C41" s="3">
        <f t="shared" si="26"/>
        <v>0.10000000000000013</v>
      </c>
      <c r="D41" s="3"/>
      <c r="E41" s="2">
        <f t="shared" si="27"/>
        <v>5.3146830000000023</v>
      </c>
      <c r="F41" s="3">
        <f t="shared" ref="F41" si="33">(E41-E40)/E40</f>
        <v>0.10000000000000009</v>
      </c>
      <c r="G41" s="3"/>
      <c r="H41">
        <f t="shared" si="24"/>
        <v>4.2856057044554001</v>
      </c>
      <c r="I41" s="3">
        <f t="shared" si="29"/>
        <v>0.12116936414060256</v>
      </c>
    </row>
    <row r="43" spans="2:11" x14ac:dyDescent="0.25">
      <c r="B43" t="s">
        <v>9</v>
      </c>
      <c r="C43">
        <f>0.5</f>
        <v>0.5</v>
      </c>
      <c r="E43" t="s">
        <v>10</v>
      </c>
      <c r="F43">
        <v>0.7</v>
      </c>
      <c r="H43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Munger</dc:creator>
  <cp:lastModifiedBy>Rob Munger</cp:lastModifiedBy>
  <dcterms:created xsi:type="dcterms:W3CDTF">2021-03-06T16:48:39Z</dcterms:created>
  <dcterms:modified xsi:type="dcterms:W3CDTF">2026-03-04T21:36:09Z</dcterms:modified>
</cp:coreProperties>
</file>